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86e67808aaf3acb/Trans-Toomapojad/hanked/Transpordiamet/files/"/>
    </mc:Choice>
  </mc:AlternateContent>
  <xr:revisionPtr revIDLastSave="17" documentId="8_{2EB19CC7-39AE-497F-82CE-D9FF54FFB49D}" xr6:coauthVersionLast="47" xr6:coauthVersionMax="47" xr10:uidLastSave="{34FA6058-93BD-4F2C-8FD9-D62E17D9AA1A}"/>
  <bookViews>
    <workbookView xWindow="-110" yWindow="-110" windowWidth="19420" windowHeight="1030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H4" i="1" l="1"/>
  <c r="H3" i="1"/>
  <c r="H5" i="1" l="1"/>
  <c r="H6" i="1" s="1"/>
  <c r="H7" i="1" s="1"/>
</calcChain>
</file>

<file path=xl/sharedStrings.xml><?xml version="1.0" encoding="utf-8"?>
<sst xmlns="http://schemas.openxmlformats.org/spreadsheetml/2006/main" count="20" uniqueCount="18">
  <si>
    <t>Veneküla veoautoparkla mahutite hooldus</t>
  </si>
  <si>
    <t>Teenus</t>
  </si>
  <si>
    <t>48 kuud</t>
  </si>
  <si>
    <t>Õlipüüduri ja liivapüüduri hooldus</t>
  </si>
  <si>
    <t>Mahuanduri vahetus koos töö ja varuosadega</t>
  </si>
  <si>
    <t>1 kord</t>
  </si>
  <si>
    <t>Hind KM-ta</t>
  </si>
  <si>
    <t>Hind KM-ga</t>
  </si>
  <si>
    <t>Kokku</t>
  </si>
  <si>
    <t>Käibemaks 22%</t>
  </si>
  <si>
    <t>Hind käibemaksuga</t>
  </si>
  <si>
    <t>Reoveemahuti tühjendus ja hooldus</t>
  </si>
  <si>
    <t>Teenuse kestus</t>
  </si>
  <si>
    <t>Lepingu perioodi maksumus käibemaksuta</t>
  </si>
  <si>
    <t>20m3</t>
  </si>
  <si>
    <t>Kogus/maht</t>
  </si>
  <si>
    <t>Tühjenduste/hoolduste arv lepingu perioodil</t>
  </si>
  <si>
    <t>Ühe tühjenduse/hoolduse hind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</si>
</sst>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J3" sqref="J3"/>
    </sheetView>
  </sheetViews>
  <sheetFormatPr defaultColWidth="9.08984375" defaultRowHeight="30.75" customHeight="1" x14ac:dyDescent="0.35"/>
  <cols>
    <col min="1" max="2" width="9.08984375" style="1"/>
    <col min="3" max="3" width="14" style="1" customWidth="1"/>
    <col min="4" max="4" width="12.36328125" style="1" customWidth="1"/>
    <col min="5" max="5" width="17.54296875" style="1" customWidth="1"/>
    <col min="6" max="6" width="17.36328125" style="1" customWidth="1"/>
    <col min="7" max="7" width="28.1796875" style="1" customWidth="1"/>
    <col min="8" max="8" width="28.36328125" style="1" customWidth="1"/>
    <col min="9" max="9" width="13.6328125" style="1" hidden="1" customWidth="1"/>
    <col min="10" max="16384" width="9.08984375" style="1"/>
  </cols>
  <sheetData>
    <row r="1" spans="1:13" ht="30.75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4"/>
      <c r="K1" s="4"/>
      <c r="L1" s="4"/>
      <c r="M1" s="4"/>
    </row>
    <row r="2" spans="1:13" ht="48.65" customHeight="1" x14ac:dyDescent="0.35">
      <c r="A2" s="12" t="s">
        <v>1</v>
      </c>
      <c r="B2" s="12"/>
      <c r="C2" s="12"/>
      <c r="D2" s="3" t="s">
        <v>15</v>
      </c>
      <c r="E2" s="3" t="s">
        <v>12</v>
      </c>
      <c r="F2" s="6" t="s">
        <v>16</v>
      </c>
      <c r="G2" s="3" t="s">
        <v>17</v>
      </c>
      <c r="H2" s="6" t="s">
        <v>13</v>
      </c>
      <c r="J2" s="4"/>
      <c r="K2" s="4"/>
      <c r="L2" s="4"/>
      <c r="M2" s="4"/>
    </row>
    <row r="3" spans="1:13" ht="30.75" customHeight="1" x14ac:dyDescent="0.35">
      <c r="A3" s="12" t="s">
        <v>11</v>
      </c>
      <c r="B3" s="12"/>
      <c r="C3" s="12"/>
      <c r="D3" s="3" t="s">
        <v>14</v>
      </c>
      <c r="E3" s="3" t="s">
        <v>2</v>
      </c>
      <c r="F3" s="3">
        <v>624</v>
      </c>
      <c r="G3" s="10">
        <v>155</v>
      </c>
      <c r="H3" s="10">
        <f>F3*G3</f>
        <v>96720</v>
      </c>
      <c r="J3" s="4"/>
      <c r="K3" s="4"/>
      <c r="L3" s="4"/>
      <c r="M3" s="4"/>
    </row>
    <row r="4" spans="1:13" ht="30.75" customHeight="1" x14ac:dyDescent="0.35">
      <c r="A4" s="12" t="s">
        <v>3</v>
      </c>
      <c r="B4" s="12"/>
      <c r="C4" s="12"/>
      <c r="D4" s="3">
        <v>2</v>
      </c>
      <c r="E4" s="3" t="s">
        <v>2</v>
      </c>
      <c r="F4" s="3">
        <v>8</v>
      </c>
      <c r="G4" s="10">
        <v>870</v>
      </c>
      <c r="H4" s="10">
        <f>F4*G4</f>
        <v>6960</v>
      </c>
      <c r="J4" s="4"/>
      <c r="K4" s="4"/>
      <c r="L4" s="4"/>
      <c r="M4" s="4"/>
    </row>
    <row r="5" spans="1:13" ht="30.75" customHeight="1" x14ac:dyDescent="0.35">
      <c r="A5" s="15"/>
      <c r="B5" s="15"/>
      <c r="C5" s="15"/>
      <c r="D5" s="15"/>
      <c r="E5" s="15"/>
      <c r="F5" s="16"/>
      <c r="G5" s="7" t="s">
        <v>8</v>
      </c>
      <c r="H5" s="11">
        <f>SUM(H3,H4)</f>
        <v>103680</v>
      </c>
      <c r="J5" s="4"/>
      <c r="K5" s="4"/>
      <c r="L5" s="4"/>
      <c r="M5" s="4"/>
    </row>
    <row r="6" spans="1:13" ht="30.75" customHeight="1" x14ac:dyDescent="0.35">
      <c r="A6" s="17"/>
      <c r="B6" s="17"/>
      <c r="C6" s="17"/>
      <c r="D6" s="17"/>
      <c r="E6" s="17"/>
      <c r="F6" s="18"/>
      <c r="G6" s="5" t="s">
        <v>9</v>
      </c>
      <c r="H6" s="10">
        <f>H5*0.22</f>
        <v>22809.599999999999</v>
      </c>
      <c r="J6" s="4"/>
      <c r="K6" s="4"/>
      <c r="L6" s="4"/>
      <c r="M6" s="4"/>
    </row>
    <row r="7" spans="1:13" ht="30.75" customHeight="1" x14ac:dyDescent="0.35">
      <c r="A7" s="17"/>
      <c r="B7" s="17"/>
      <c r="C7" s="17"/>
      <c r="D7" s="17"/>
      <c r="E7" s="17"/>
      <c r="F7" s="18"/>
      <c r="G7" s="9" t="s">
        <v>10</v>
      </c>
      <c r="H7" s="10">
        <f>SUM(H5,H6)</f>
        <v>126489.60000000001</v>
      </c>
      <c r="J7" s="4"/>
      <c r="K7" s="4"/>
      <c r="L7" s="4"/>
      <c r="M7" s="4"/>
    </row>
    <row r="8" spans="1:13" ht="30.75" customHeight="1" x14ac:dyDescent="0.35">
      <c r="A8" s="14" t="s">
        <v>1</v>
      </c>
      <c r="B8" s="14"/>
      <c r="C8" s="14"/>
      <c r="D8" s="14"/>
      <c r="E8" s="2" t="s">
        <v>6</v>
      </c>
      <c r="F8" s="8" t="s">
        <v>7</v>
      </c>
      <c r="H8" s="4"/>
      <c r="J8" s="4"/>
      <c r="K8" s="4"/>
      <c r="L8" s="4"/>
      <c r="M8" s="4"/>
    </row>
    <row r="9" spans="1:13" ht="30.75" customHeight="1" x14ac:dyDescent="0.35">
      <c r="A9" s="12" t="s">
        <v>4</v>
      </c>
      <c r="B9" s="12"/>
      <c r="C9" s="12"/>
      <c r="D9" s="3" t="s">
        <v>5</v>
      </c>
      <c r="E9" s="10">
        <v>230</v>
      </c>
      <c r="F9" s="10">
        <f>E9*1.22</f>
        <v>280.59999999999997</v>
      </c>
      <c r="H9" s="4"/>
      <c r="J9" s="4"/>
      <c r="K9" s="4"/>
      <c r="L9" s="4"/>
      <c r="M9" s="4"/>
    </row>
    <row r="10" spans="1:13" ht="30.75" customHeight="1" x14ac:dyDescent="0.35">
      <c r="A10" s="4"/>
      <c r="C10" s="4"/>
      <c r="D10" s="4"/>
      <c r="E10" s="4"/>
      <c r="F10" s="4"/>
    </row>
    <row r="11" spans="1:13" ht="30.75" customHeigh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.75" customHeight="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customHeight="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customHeight="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.75" customHeight="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.75" customHeight="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</sheetData>
  <mergeCells count="7">
    <mergeCell ref="A9:C9"/>
    <mergeCell ref="A1:I1"/>
    <mergeCell ref="A2:C2"/>
    <mergeCell ref="A3:C3"/>
    <mergeCell ref="A4:C4"/>
    <mergeCell ref="A8:D8"/>
    <mergeCell ref="A5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 Käär</dc:creator>
  <cp:lastModifiedBy>Kalev Kirisberg</cp:lastModifiedBy>
  <dcterms:created xsi:type="dcterms:W3CDTF">2015-06-05T18:19:34Z</dcterms:created>
  <dcterms:modified xsi:type="dcterms:W3CDTF">2024-09-23T04:54:38Z</dcterms:modified>
</cp:coreProperties>
</file>